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残疾人之家相关补助" sheetId="1" r:id="rId1"/>
    <sheet name="残疾人就业创业基地市级补助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<sst xmlns="http://schemas.openxmlformats.org/spreadsheetml/2006/main" count="72" uniqueCount="54">
  <si>
    <t>2021年残疾人之家审计补发</t>
  </si>
  <si>
    <t>序号</t>
  </si>
  <si>
    <t>机构</t>
  </si>
  <si>
    <t>主体</t>
  </si>
  <si>
    <t>补发</t>
  </si>
  <si>
    <t>蒋堂镇君姐残疾人之家</t>
  </si>
  <si>
    <t>金华市婺城区君姐饰品来料加工厂</t>
  </si>
  <si>
    <t>城东街道麦地残疾人之家</t>
  </si>
  <si>
    <t>金华市麦地社会工作服务中心</t>
  </si>
  <si>
    <t>蒋堂镇开化残疾人之家</t>
  </si>
  <si>
    <t>金华市婺城区颢果工艺品来料加工厂</t>
  </si>
  <si>
    <t>合计（元）</t>
  </si>
  <si>
    <t xml:space="preserve"> 婺城区残疾人之家补助金（城北、沙畈新建）      2022.1.10</t>
  </si>
  <si>
    <t>金额</t>
  </si>
  <si>
    <t>婺城区沙畈乡残疾人之家</t>
  </si>
  <si>
    <t>金华市婺城区超越包装服务部</t>
  </si>
  <si>
    <t>婺城区城北街道残疾人之家</t>
  </si>
  <si>
    <t>金华古来稀健康管理有限公司</t>
  </si>
  <si>
    <t>婺城区辅助性就业机构补助清单（2021年市级）</t>
  </si>
  <si>
    <t>机构名称</t>
  </si>
  <si>
    <t>补助金额（元）</t>
  </si>
  <si>
    <t>婺城区琅琊镇残疾人之家</t>
  </si>
  <si>
    <t>金华市婺城区雪英丝袜包装来料加工厂</t>
  </si>
  <si>
    <t>婺城区罗店镇花乡残疾人之家</t>
  </si>
  <si>
    <t>金华市婺城区花乡来料加工坊</t>
  </si>
  <si>
    <t>合计</t>
  </si>
  <si>
    <t xml:space="preserve"> 婺城区残疾人之家星级评定奖励补助    2022.1.17</t>
  </si>
  <si>
    <t>名称</t>
  </si>
  <si>
    <t>星级提升</t>
  </si>
  <si>
    <t>三星提四星</t>
  </si>
  <si>
    <t>罗店镇花乡残疾人之家</t>
  </si>
  <si>
    <t>一星提三星</t>
  </si>
  <si>
    <t>罗店镇精护残疾人之家</t>
  </si>
  <si>
    <t>提一星</t>
  </si>
  <si>
    <t>总计</t>
  </si>
  <si>
    <t>婺城区残疾人就业创业基地补助清单（2021年市级）</t>
  </si>
  <si>
    <t>基地名称</t>
  </si>
  <si>
    <t>类型</t>
  </si>
  <si>
    <t>补助类别</t>
  </si>
  <si>
    <t>合计补助金额(元）</t>
  </si>
  <si>
    <t>基地补助（元）</t>
  </si>
  <si>
    <t>安置残疾人数</t>
  </si>
  <si>
    <t>金华回坑苗木专业合作社</t>
  </si>
  <si>
    <t>种养殖业</t>
  </si>
  <si>
    <t>金华市恒逸金属制品厂</t>
  </si>
  <si>
    <t>个体小微</t>
  </si>
  <si>
    <t>金华市云中香榧专业合作社</t>
  </si>
  <si>
    <t>金华市自立花卉苗木专业合作社</t>
  </si>
  <si>
    <t>金华市婺城区傅长云家庭农场</t>
  </si>
  <si>
    <t>金华市婺城区琅峰冷轧带肋钢筋厂</t>
  </si>
  <si>
    <t>小微企业</t>
  </si>
  <si>
    <t>婺城区张振济葡萄园</t>
  </si>
  <si>
    <t>婺城区连红生态旅游有限公司</t>
  </si>
  <si>
    <t>文创基地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</si>
</sst>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1" fillId="32" borderId="13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/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9" fillId="0" borderId="0" xfId="0" applyNumberFormat="1" applyFont="1" applyFill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8"/>
  <sheetViews>
    <sheetView tabSelected="1" topLeftCell="A7" workbookViewId="0">
      <selection activeCell="C24" sqref="C24"/>
    </sheetView>
  </sheetViews>
  <sheetFormatPr defaultColWidth="9" defaultRowHeight="13.5"/>
  <cols>
    <col min="1" max="1" width="4.125" style="10" customWidth="1"/>
    <col min="2" max="2" width="23.75" style="10" customWidth="1"/>
    <col min="3" max="3" width="28" style="10" customWidth="1"/>
    <col min="4" max="4" width="7" style="11" customWidth="1"/>
    <col min="5" max="16377" width="9" style="10"/>
    <col min="16378" max="16379" width="9" style="12"/>
  </cols>
  <sheetData>
    <row r="1" s="10" customFormat="1" ht="35" customHeight="1" spans="1:4">
      <c r="A1" s="13" t="s">
        <v>0</v>
      </c>
      <c r="B1" s="13"/>
      <c r="C1" s="13"/>
      <c r="D1" s="14"/>
    </row>
    <row r="2" s="10" customFormat="1" ht="21" customHeight="1" spans="1:4">
      <c r="A2" s="15" t="s">
        <v>1</v>
      </c>
      <c r="B2" s="15" t="s">
        <v>2</v>
      </c>
      <c r="C2" s="15" t="s">
        <v>3</v>
      </c>
      <c r="D2" s="16" t="s">
        <v>4</v>
      </c>
    </row>
    <row r="3" s="10" customFormat="1" ht="21" customHeight="1" spans="1:4">
      <c r="A3" s="17">
        <v>3</v>
      </c>
      <c r="B3" s="17" t="s">
        <v>5</v>
      </c>
      <c r="C3" s="17" t="s">
        <v>6</v>
      </c>
      <c r="D3" s="18">
        <v>32241</v>
      </c>
    </row>
    <row r="4" s="10" customFormat="1" ht="21" customHeight="1" spans="1:4">
      <c r="A4" s="17">
        <v>10</v>
      </c>
      <c r="B4" s="17" t="s">
        <v>7</v>
      </c>
      <c r="C4" s="17" t="s">
        <v>8</v>
      </c>
      <c r="D4" s="18">
        <v>21319</v>
      </c>
    </row>
    <row r="5" s="10" customFormat="1" ht="21" customHeight="1" spans="1:4">
      <c r="A5" s="17">
        <v>14</v>
      </c>
      <c r="B5" s="17" t="s">
        <v>9</v>
      </c>
      <c r="C5" s="17" t="s">
        <v>10</v>
      </c>
      <c r="D5" s="18">
        <v>17848</v>
      </c>
    </row>
    <row r="6" s="10" customFormat="1" ht="21" customHeight="1" spans="1:4">
      <c r="A6" s="19" t="s">
        <v>11</v>
      </c>
      <c r="B6" s="19"/>
      <c r="C6" s="19"/>
      <c r="D6" s="20">
        <f>SUM(D3:D5)</f>
        <v>71408</v>
      </c>
    </row>
    <row r="7" spans="1:4">
      <c r="A7" s="21"/>
      <c r="B7" s="21"/>
      <c r="C7" s="21"/>
      <c r="D7" s="22"/>
    </row>
    <row r="8" ht="30" customHeight="1" spans="1:4">
      <c r="A8" s="13" t="s">
        <v>12</v>
      </c>
      <c r="B8" s="13"/>
      <c r="C8" s="13"/>
      <c r="D8" s="13"/>
    </row>
    <row r="9" ht="23" customHeight="1" spans="1:4">
      <c r="A9" s="15" t="s">
        <v>1</v>
      </c>
      <c r="B9" s="15" t="s">
        <v>2</v>
      </c>
      <c r="C9" s="15" t="s">
        <v>3</v>
      </c>
      <c r="D9" s="23" t="s">
        <v>13</v>
      </c>
    </row>
    <row r="10" ht="23" customHeight="1" spans="1:4">
      <c r="A10" s="17">
        <v>1</v>
      </c>
      <c r="B10" s="17" t="s">
        <v>14</v>
      </c>
      <c r="C10" s="17" t="s">
        <v>15</v>
      </c>
      <c r="D10" s="17">
        <v>42907</v>
      </c>
    </row>
    <row r="11" ht="23" customHeight="1" spans="1:4">
      <c r="A11" s="17">
        <v>2</v>
      </c>
      <c r="B11" s="17" t="s">
        <v>16</v>
      </c>
      <c r="C11" s="17" t="s">
        <v>17</v>
      </c>
      <c r="D11" s="17">
        <v>176095</v>
      </c>
    </row>
    <row r="12" ht="23" customHeight="1" spans="1:4">
      <c r="A12" s="19" t="s">
        <v>11</v>
      </c>
      <c r="B12" s="19"/>
      <c r="C12" s="19"/>
      <c r="D12" s="24">
        <f>SUM(D10:D11)</f>
        <v>219002</v>
      </c>
    </row>
    <row r="13" spans="1:4">
      <c r="A13" s="25"/>
      <c r="B13" s="25"/>
      <c r="C13" s="25"/>
      <c r="D13" s="26"/>
    </row>
    <row r="14" ht="30" customHeight="1" spans="1:4">
      <c r="A14" s="13" t="s">
        <v>18</v>
      </c>
      <c r="B14" s="13"/>
      <c r="C14" s="13"/>
      <c r="D14" s="14"/>
    </row>
    <row r="15" ht="36" spans="1:4">
      <c r="A15" s="27" t="s">
        <v>1</v>
      </c>
      <c r="B15" s="27" t="s">
        <v>19</v>
      </c>
      <c r="C15" s="27" t="s">
        <v>3</v>
      </c>
      <c r="D15" s="28" t="s">
        <v>20</v>
      </c>
    </row>
    <row r="16" ht="19" customHeight="1" spans="1:4">
      <c r="A16" s="29">
        <v>1</v>
      </c>
      <c r="B16" s="17" t="s">
        <v>21</v>
      </c>
      <c r="C16" s="17" t="s">
        <v>22</v>
      </c>
      <c r="D16" s="29">
        <v>100000</v>
      </c>
    </row>
    <row r="17" ht="19" customHeight="1" spans="1:4">
      <c r="A17" s="29">
        <v>2</v>
      </c>
      <c r="B17" s="17" t="s">
        <v>23</v>
      </c>
      <c r="C17" s="17" t="s">
        <v>24</v>
      </c>
      <c r="D17" s="29">
        <v>100000</v>
      </c>
    </row>
    <row r="18" ht="19" customHeight="1" spans="1:4">
      <c r="A18" s="30" t="s">
        <v>25</v>
      </c>
      <c r="B18" s="31"/>
      <c r="C18" s="31"/>
      <c r="D18" s="32">
        <f>SUM(D16:D17)</f>
        <v>200000</v>
      </c>
    </row>
    <row r="19" spans="1:4">
      <c r="A19" s="25"/>
      <c r="B19" s="25"/>
      <c r="C19" s="25"/>
      <c r="D19" s="26"/>
    </row>
    <row r="20" ht="27" customHeight="1" spans="1:5">
      <c r="A20" s="13" t="s">
        <v>26</v>
      </c>
      <c r="B20" s="13"/>
      <c r="C20" s="13"/>
      <c r="D20" s="14"/>
      <c r="E20" s="33"/>
    </row>
    <row r="21" spans="1:16379">
      <c r="A21" s="34" t="s">
        <v>1</v>
      </c>
      <c r="B21" s="34" t="s">
        <v>27</v>
      </c>
      <c r="C21" s="35" t="s">
        <v>28</v>
      </c>
      <c r="D21" s="36" t="s">
        <v>13</v>
      </c>
      <c r="XEW21" s="12"/>
      <c r="XEY21"/>
    </row>
    <row r="22" spans="1:16379">
      <c r="A22" s="36">
        <v>1</v>
      </c>
      <c r="B22" s="17" t="s">
        <v>9</v>
      </c>
      <c r="C22" s="36" t="s">
        <v>29</v>
      </c>
      <c r="D22" s="36">
        <v>20000</v>
      </c>
      <c r="XEW22" s="12"/>
      <c r="XEY22"/>
    </row>
    <row r="23" spans="1:16379">
      <c r="A23" s="36">
        <v>2</v>
      </c>
      <c r="B23" s="17" t="s">
        <v>30</v>
      </c>
      <c r="C23" s="36" t="s">
        <v>31</v>
      </c>
      <c r="D23" s="36">
        <v>40000</v>
      </c>
      <c r="XEW23" s="12"/>
      <c r="XEY23"/>
    </row>
    <row r="24" spans="1:16379">
      <c r="A24" s="36">
        <v>3</v>
      </c>
      <c r="B24" s="17" t="s">
        <v>32</v>
      </c>
      <c r="C24" s="36" t="s">
        <v>33</v>
      </c>
      <c r="D24" s="36">
        <v>20000</v>
      </c>
      <c r="XEW24" s="12"/>
      <c r="XEY24"/>
    </row>
    <row r="25" spans="1:16379">
      <c r="A25" s="36">
        <v>4</v>
      </c>
      <c r="B25" s="17" t="s">
        <v>16</v>
      </c>
      <c r="C25" s="36" t="s">
        <v>33</v>
      </c>
      <c r="D25" s="36">
        <v>20000</v>
      </c>
      <c r="XEW25" s="12"/>
      <c r="XEY25"/>
    </row>
    <row r="26" spans="1:16379">
      <c r="A26" s="29" t="s">
        <v>34</v>
      </c>
      <c r="B26" s="29"/>
      <c r="C26" s="29"/>
      <c r="D26" s="36">
        <f>SUM(D22:D25)</f>
        <v>100000</v>
      </c>
      <c r="XEW26" s="12"/>
      <c r="XEY26"/>
    </row>
    <row r="27" spans="1:4">
      <c r="A27" s="25"/>
      <c r="B27" s="25"/>
      <c r="C27" s="25"/>
      <c r="D27" s="26"/>
    </row>
    <row r="28" spans="1:4">
      <c r="A28" s="25"/>
      <c r="B28" s="25"/>
      <c r="C28" s="25"/>
      <c r="D28" s="26"/>
    </row>
  </sheetData>
  <mergeCells count="8">
    <mergeCell ref="A1:D1"/>
    <mergeCell ref="A6:C6"/>
    <mergeCell ref="A8:D8"/>
    <mergeCell ref="A12:C12"/>
    <mergeCell ref="A14:D14"/>
    <mergeCell ref="A18:B18"/>
    <mergeCell ref="A20:D20"/>
    <mergeCell ref="A26:C26"/>
  </mergeCells>
  <pageMargins left="0.511805555555556" right="0.39305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H9" sqref="H9"/>
    </sheetView>
  </sheetViews>
  <sheetFormatPr defaultColWidth="9" defaultRowHeight="14.25" outlineLevelCol="6"/>
  <cols>
    <col min="1" max="1" width="5" style="1" customWidth="1"/>
    <col min="2" max="2" width="23.25" style="1" customWidth="1"/>
    <col min="3" max="3" width="12.375" style="1" customWidth="1"/>
    <col min="4" max="4" width="10.625" style="1" customWidth="1"/>
    <col min="5" max="5" width="7.875" style="1" customWidth="1"/>
    <col min="6" max="6" width="9.125" style="1" customWidth="1"/>
    <col min="7" max="7" width="10" style="1" customWidth="1"/>
    <col min="8" max="254" width="14.125" style="1" customWidth="1"/>
    <col min="255" max="16381" width="9" style="1"/>
  </cols>
  <sheetData>
    <row r="1" s="1" customFormat="1" ht="32" customHeight="1" spans="1:7">
      <c r="A1" s="2" t="s">
        <v>35</v>
      </c>
      <c r="B1" s="2"/>
      <c r="C1" s="2"/>
      <c r="D1" s="2"/>
      <c r="E1" s="2"/>
      <c r="F1" s="2"/>
      <c r="G1" s="2"/>
    </row>
    <row r="2" s="1" customFormat="1" ht="16" customHeight="1" spans="1:7">
      <c r="A2" s="3" t="s">
        <v>1</v>
      </c>
      <c r="B2" s="3" t="s">
        <v>36</v>
      </c>
      <c r="C2" s="4" t="s">
        <v>37</v>
      </c>
      <c r="D2" s="3" t="s">
        <v>38</v>
      </c>
      <c r="E2" s="3"/>
      <c r="F2" s="3"/>
      <c r="G2" s="5" t="s">
        <v>39</v>
      </c>
    </row>
    <row r="3" s="1" customFormat="1" ht="33" customHeight="1" spans="1:7">
      <c r="A3" s="3"/>
      <c r="B3" s="3"/>
      <c r="C3" s="6"/>
      <c r="D3" s="5" t="s">
        <v>40</v>
      </c>
      <c r="E3" s="5" t="s">
        <v>41</v>
      </c>
      <c r="F3" s="5" t="s">
        <v>20</v>
      </c>
      <c r="G3" s="5"/>
    </row>
    <row r="4" s="1" customFormat="1" ht="36" customHeight="1" spans="1:7">
      <c r="A4" s="7">
        <v>1</v>
      </c>
      <c r="B4" s="7" t="s">
        <v>42</v>
      </c>
      <c r="C4" s="7" t="s">
        <v>43</v>
      </c>
      <c r="D4" s="7">
        <v>40000</v>
      </c>
      <c r="E4" s="7">
        <v>3</v>
      </c>
      <c r="F4" s="7">
        <v>6000</v>
      </c>
      <c r="G4" s="7">
        <v>46000</v>
      </c>
    </row>
    <row r="5" s="1" customFormat="1" ht="36" customHeight="1" spans="1:7">
      <c r="A5" s="7">
        <v>2</v>
      </c>
      <c r="B5" s="7" t="s">
        <v>44</v>
      </c>
      <c r="C5" s="7" t="s">
        <v>45</v>
      </c>
      <c r="D5" s="7">
        <v>40000</v>
      </c>
      <c r="E5" s="7">
        <v>3</v>
      </c>
      <c r="F5" s="7">
        <v>3000</v>
      </c>
      <c r="G5" s="7">
        <v>43000</v>
      </c>
    </row>
    <row r="6" s="1" customFormat="1" ht="36" customHeight="1" spans="1:7">
      <c r="A6" s="7">
        <v>3</v>
      </c>
      <c r="B6" s="7" t="s">
        <v>46</v>
      </c>
      <c r="C6" s="7" t="s">
        <v>43</v>
      </c>
      <c r="D6" s="7">
        <v>40000</v>
      </c>
      <c r="E6" s="7">
        <v>10</v>
      </c>
      <c r="F6" s="7">
        <v>20000</v>
      </c>
      <c r="G6" s="7">
        <v>60000</v>
      </c>
    </row>
    <row r="7" s="1" customFormat="1" ht="36" customHeight="1" spans="1:7">
      <c r="A7" s="7">
        <v>4</v>
      </c>
      <c r="B7" s="7" t="s">
        <v>47</v>
      </c>
      <c r="C7" s="7" t="s">
        <v>43</v>
      </c>
      <c r="D7" s="7">
        <v>40000</v>
      </c>
      <c r="E7" s="7">
        <v>3</v>
      </c>
      <c r="F7" s="7">
        <v>6000</v>
      </c>
      <c r="G7" s="7">
        <v>46000</v>
      </c>
    </row>
    <row r="8" s="1" customFormat="1" ht="36" customHeight="1" spans="1:7">
      <c r="A8" s="7">
        <v>5</v>
      </c>
      <c r="B8" s="7" t="s">
        <v>48</v>
      </c>
      <c r="C8" s="7" t="s">
        <v>43</v>
      </c>
      <c r="D8" s="7">
        <v>40000</v>
      </c>
      <c r="E8" s="7">
        <v>6</v>
      </c>
      <c r="F8" s="7">
        <v>12000</v>
      </c>
      <c r="G8" s="7">
        <v>52000</v>
      </c>
    </row>
    <row r="9" s="1" customFormat="1" ht="36" customHeight="1" spans="1:7">
      <c r="A9" s="7">
        <v>6</v>
      </c>
      <c r="B9" s="7" t="s">
        <v>49</v>
      </c>
      <c r="C9" s="7" t="s">
        <v>50</v>
      </c>
      <c r="D9" s="7">
        <v>40000</v>
      </c>
      <c r="E9" s="7">
        <v>3</v>
      </c>
      <c r="F9" s="7">
        <v>3000</v>
      </c>
      <c r="G9" s="7">
        <v>43000</v>
      </c>
    </row>
    <row r="10" s="1" customFormat="1" ht="36" customHeight="1" spans="1:7">
      <c r="A10" s="7">
        <v>7</v>
      </c>
      <c r="B10" s="7" t="s">
        <v>51</v>
      </c>
      <c r="C10" s="7" t="s">
        <v>43</v>
      </c>
      <c r="D10" s="7">
        <v>40000</v>
      </c>
      <c r="E10" s="7">
        <v>3</v>
      </c>
      <c r="F10" s="7">
        <v>6000</v>
      </c>
      <c r="G10" s="7">
        <v>46000</v>
      </c>
    </row>
    <row r="11" s="1" customFormat="1" ht="36" customHeight="1" spans="1:7">
      <c r="A11" s="8">
        <v>8</v>
      </c>
      <c r="B11" s="9" t="s">
        <v>52</v>
      </c>
      <c r="C11" s="9" t="s">
        <v>53</v>
      </c>
      <c r="D11" s="9">
        <v>40000</v>
      </c>
      <c r="E11" s="9">
        <v>2</v>
      </c>
      <c r="F11" s="9">
        <v>2000</v>
      </c>
      <c r="G11" s="9">
        <v>44000</v>
      </c>
    </row>
    <row r="12" s="1" customFormat="1" ht="16" customHeight="1" spans="1:7">
      <c r="A12" s="7"/>
      <c r="B12" s="7"/>
      <c r="C12" s="7"/>
      <c r="D12" s="7" t="s">
        <v>34</v>
      </c>
      <c r="E12" s="7"/>
      <c r="F12" s="7"/>
      <c r="G12" s="7">
        <f>SUM(G4:G11)</f>
        <v>380000</v>
      </c>
    </row>
  </sheetData>
  <mergeCells count="7">
    <mergeCell ref="A1:G1"/>
    <mergeCell ref="D2:F2"/>
    <mergeCell ref="D12:F12"/>
    <mergeCell ref="A2:A3"/>
    <mergeCell ref="B2:B3"/>
    <mergeCell ref="C2:C3"/>
    <mergeCell ref="G2:G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残疾人之家相关补助</vt:lpstr>
      <vt:lpstr>残疾人就业创业基地市级补助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2022-01-10T06:16:00Z</dcterms:created>
  <dcterms:modified xsi:type="dcterms:W3CDTF">2022-01-18T06:25:39Z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BBFB3056D5B8462CA4F2270FB4F375BB</vt:lpwstr>
  </property>
</Properties>
</file>