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000" windowHeight="9765"/>
  </bookViews>
  <sheets>
    <sheet name="成绩" sheetId="12" r:id="rId1"/>
  </sheets>
  <definedNames>
    <definedName name="_xlnm._FilterDatabase" localSheetId="0" hidden="1">成绩!$A$2:$I$2</definedName>
  </definedNames>
  <calcPr calcId="125725"/>
</workbook>
</file>

<file path=xl/calcChain.xml><?xml version="1.0" encoding="utf-8"?>
<calcChain xmlns="http://schemas.openxmlformats.org/spreadsheetml/2006/main">
  <c r="D11" i="12"/>
  <c r="D12"/>
  <c r="D13"/>
  <c r="D14"/>
  <c r="F4"/>
  <c r="F5"/>
  <c r="F6"/>
  <c r="F7"/>
  <c r="F8"/>
  <c r="F9"/>
  <c r="F10"/>
  <c r="F3"/>
  <c r="D4"/>
  <c r="G4" s="1"/>
  <c r="D5"/>
  <c r="G5" s="1"/>
  <c r="D6"/>
  <c r="G6" s="1"/>
  <c r="D7"/>
  <c r="G7" s="1"/>
  <c r="D8"/>
  <c r="G8" s="1"/>
  <c r="D9"/>
  <c r="G9" s="1"/>
  <c r="D10"/>
  <c r="G10" s="1"/>
  <c r="D3"/>
  <c r="G3" s="1"/>
</calcChain>
</file>

<file path=xl/sharedStrings.xml><?xml version="1.0" encoding="utf-8"?>
<sst xmlns="http://schemas.openxmlformats.org/spreadsheetml/2006/main" count="34" uniqueCount="24">
  <si>
    <t>序号</t>
  </si>
  <si>
    <t>姓名</t>
  </si>
  <si>
    <t>备注</t>
  </si>
  <si>
    <t>黄心仪</t>
  </si>
  <si>
    <t>包楚楚</t>
  </si>
  <si>
    <t>柳欣悦</t>
  </si>
  <si>
    <t>何潇泽</t>
  </si>
  <si>
    <t>潘儒楷</t>
  </si>
  <si>
    <t>季强俊</t>
  </si>
  <si>
    <t>曹茹静</t>
  </si>
  <si>
    <t>章雨微</t>
  </si>
  <si>
    <t>王程阳</t>
  </si>
  <si>
    <t>陈嘉琦</t>
  </si>
  <si>
    <t>郑若云</t>
  </si>
  <si>
    <t>周若飞</t>
  </si>
  <si>
    <t>2022年婺城区招聘高校毕业生到村（社区）专职从事就业和社会保障工作人员（第二批）总成绩及入围体检名单公示</t>
    <phoneticPr fontId="4" type="noConversion"/>
  </si>
  <si>
    <t>综合能力测评成绩</t>
    <phoneticPr fontId="4" type="noConversion"/>
  </si>
  <si>
    <t>综合能力测评折合分=综合能力测评成绩*60%</t>
    <phoneticPr fontId="4" type="noConversion"/>
  </si>
  <si>
    <t>面试成绩</t>
  </si>
  <si>
    <t>总成绩排名</t>
  </si>
  <si>
    <t>面试折合分=面试成绩*40%</t>
    <phoneticPr fontId="4" type="noConversion"/>
  </si>
  <si>
    <t>总成绩=（综合能力测评成绩*60%）+（面试成绩*40%）</t>
    <phoneticPr fontId="4" type="noConversion"/>
  </si>
  <si>
    <t>入围体检</t>
    <phoneticPr fontId="4" type="noConversion"/>
  </si>
  <si>
    <t>放弃面试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</si>
</sst>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workbookViewId="0">
      <selection activeCell="B8" sqref="B8"/>
    </sheetView>
  </sheetViews>
  <sheetFormatPr defaultColWidth="9" defaultRowHeight="13.5"/>
  <cols>
    <col min="1" max="1" width="13.75" style="3" customWidth="1"/>
    <col min="2" max="2" width="19" style="3" customWidth="1"/>
    <col min="3" max="3" width="19.125" style="3" customWidth="1"/>
    <col min="4" max="4" width="23.875" style="3" customWidth="1"/>
    <col min="5" max="5" width="17.625" style="3" customWidth="1"/>
    <col min="6" max="6" width="14.875" style="3" customWidth="1"/>
    <col min="7" max="7" width="27.75" style="3" customWidth="1"/>
    <col min="8" max="8" width="12.75" style="3" customWidth="1"/>
    <col min="9" max="9" width="14.25" style="3" customWidth="1"/>
    <col min="10" max="16384" width="9" style="3"/>
  </cols>
  <sheetData>
    <row r="1" spans="1:9" ht="81" customHeight="1">
      <c r="A1" s="6" t="s">
        <v>15</v>
      </c>
      <c r="B1" s="6"/>
      <c r="C1" s="6"/>
      <c r="D1" s="6"/>
      <c r="E1" s="6"/>
      <c r="F1" s="6"/>
      <c r="G1" s="6"/>
      <c r="H1" s="6"/>
      <c r="I1" s="6"/>
    </row>
    <row r="2" spans="1:9" s="1" customFormat="1" ht="36" customHeight="1">
      <c r="A2" s="4" t="s">
        <v>0</v>
      </c>
      <c r="B2" s="4" t="s">
        <v>1</v>
      </c>
      <c r="C2" s="4" t="s">
        <v>16</v>
      </c>
      <c r="D2" s="7" t="s">
        <v>17</v>
      </c>
      <c r="E2" s="4" t="s">
        <v>18</v>
      </c>
      <c r="F2" s="7" t="s">
        <v>20</v>
      </c>
      <c r="G2" s="7" t="s">
        <v>21</v>
      </c>
      <c r="H2" s="4" t="s">
        <v>19</v>
      </c>
      <c r="I2" s="4" t="s">
        <v>2</v>
      </c>
    </row>
    <row r="3" spans="1:9" ht="30.95" customHeight="1">
      <c r="A3" s="5">
        <v>1</v>
      </c>
      <c r="B3" s="5" t="s">
        <v>3</v>
      </c>
      <c r="C3" s="5">
        <v>84.84</v>
      </c>
      <c r="D3" s="5">
        <f>C3*0.6</f>
        <v>50.904000000000003</v>
      </c>
      <c r="E3" s="8">
        <v>78.86</v>
      </c>
      <c r="F3" s="8">
        <f>E3*0.4</f>
        <v>31.544</v>
      </c>
      <c r="G3" s="8">
        <f>D3+F3</f>
        <v>82.448000000000008</v>
      </c>
      <c r="H3" s="8">
        <v>1</v>
      </c>
      <c r="I3" s="9" t="s">
        <v>22</v>
      </c>
    </row>
    <row r="4" spans="1:9" ht="30.95" customHeight="1">
      <c r="A4" s="5">
        <v>2</v>
      </c>
      <c r="B4" s="5" t="s">
        <v>4</v>
      </c>
      <c r="C4" s="5">
        <v>82.36</v>
      </c>
      <c r="D4" s="5">
        <f>C4*0.6</f>
        <v>49.415999999999997</v>
      </c>
      <c r="E4" s="8">
        <v>76.040000000000006</v>
      </c>
      <c r="F4" s="8">
        <f>E4*0.4</f>
        <v>30.416000000000004</v>
      </c>
      <c r="G4" s="8">
        <f>D4+F4</f>
        <v>79.831999999999994</v>
      </c>
      <c r="H4" s="8">
        <v>2</v>
      </c>
      <c r="I4" s="9" t="s">
        <v>22</v>
      </c>
    </row>
    <row r="5" spans="1:9" ht="30.95" customHeight="1">
      <c r="A5" s="5">
        <v>3</v>
      </c>
      <c r="B5" s="5" t="s">
        <v>5</v>
      </c>
      <c r="C5" s="5">
        <v>80.540000000000006</v>
      </c>
      <c r="D5" s="5">
        <f>C5*0.6</f>
        <v>48.324000000000005</v>
      </c>
      <c r="E5" s="8">
        <v>76.16</v>
      </c>
      <c r="F5" s="8">
        <f>E5*0.4</f>
        <v>30.463999999999999</v>
      </c>
      <c r="G5" s="8">
        <f>D5+F5</f>
        <v>78.788000000000011</v>
      </c>
      <c r="H5" s="8">
        <v>3</v>
      </c>
      <c r="I5" s="9" t="s">
        <v>22</v>
      </c>
    </row>
    <row r="6" spans="1:9" ht="30.95" customHeight="1">
      <c r="A6" s="5">
        <v>4</v>
      </c>
      <c r="B6" s="5" t="s">
        <v>6</v>
      </c>
      <c r="C6" s="5">
        <v>80.180000000000007</v>
      </c>
      <c r="D6" s="5">
        <f>C6*0.6</f>
        <v>48.108000000000004</v>
      </c>
      <c r="E6" s="8">
        <v>76</v>
      </c>
      <c r="F6" s="8">
        <f>E6*0.4</f>
        <v>30.400000000000002</v>
      </c>
      <c r="G6" s="8">
        <f>D6+F6</f>
        <v>78.50800000000001</v>
      </c>
      <c r="H6" s="8">
        <v>4</v>
      </c>
      <c r="I6" s="9" t="s">
        <v>22</v>
      </c>
    </row>
    <row r="7" spans="1:9" ht="30.95" customHeight="1">
      <c r="A7" s="5">
        <v>5</v>
      </c>
      <c r="B7" s="5" t="s">
        <v>8</v>
      </c>
      <c r="C7" s="5">
        <v>78.44</v>
      </c>
      <c r="D7" s="5">
        <f>C7*0.6</f>
        <v>47.064</v>
      </c>
      <c r="E7" s="8">
        <v>75.760000000000005</v>
      </c>
      <c r="F7" s="8">
        <f>E7*0.4</f>
        <v>30.304000000000002</v>
      </c>
      <c r="G7" s="8">
        <f>D7+F7</f>
        <v>77.367999999999995</v>
      </c>
      <c r="H7" s="8">
        <v>5</v>
      </c>
      <c r="I7" s="9" t="s">
        <v>22</v>
      </c>
    </row>
    <row r="8" spans="1:9" ht="30.95" customHeight="1">
      <c r="A8" s="5">
        <v>6</v>
      </c>
      <c r="B8" s="5" t="s">
        <v>9</v>
      </c>
      <c r="C8" s="5">
        <v>77.900000000000006</v>
      </c>
      <c r="D8" s="5">
        <f>C8*0.6</f>
        <v>46.74</v>
      </c>
      <c r="E8" s="8">
        <v>75.8</v>
      </c>
      <c r="F8" s="8">
        <f>E8*0.4</f>
        <v>30.32</v>
      </c>
      <c r="G8" s="8">
        <f>D8+F8</f>
        <v>77.06</v>
      </c>
      <c r="H8" s="8">
        <v>6</v>
      </c>
      <c r="I8" s="9" t="s">
        <v>22</v>
      </c>
    </row>
    <row r="9" spans="1:9" ht="30.95" customHeight="1">
      <c r="A9" s="5">
        <v>7</v>
      </c>
      <c r="B9" s="5" t="s">
        <v>12</v>
      </c>
      <c r="C9" s="5">
        <v>77.099999999999994</v>
      </c>
      <c r="D9" s="5">
        <f>C9*0.6</f>
        <v>46.26</v>
      </c>
      <c r="E9" s="8">
        <v>75.52</v>
      </c>
      <c r="F9" s="8">
        <f>E9*0.4</f>
        <v>30.207999999999998</v>
      </c>
      <c r="G9" s="8">
        <f>D9+F9</f>
        <v>76.467999999999989</v>
      </c>
      <c r="H9" s="8">
        <v>7</v>
      </c>
      <c r="I9" s="9" t="s">
        <v>22</v>
      </c>
    </row>
    <row r="10" spans="1:9" ht="30.95" customHeight="1">
      <c r="A10" s="5">
        <v>8</v>
      </c>
      <c r="B10" s="5" t="s">
        <v>13</v>
      </c>
      <c r="C10" s="5">
        <v>77.040000000000006</v>
      </c>
      <c r="D10" s="5">
        <f>C10*0.6</f>
        <v>46.224000000000004</v>
      </c>
      <c r="E10" s="8">
        <v>74.099999999999994</v>
      </c>
      <c r="F10" s="8">
        <f>E10*0.4</f>
        <v>29.64</v>
      </c>
      <c r="G10" s="8">
        <f>D10+F10</f>
        <v>75.864000000000004</v>
      </c>
      <c r="H10" s="8">
        <v>8</v>
      </c>
      <c r="I10" s="9" t="s">
        <v>22</v>
      </c>
    </row>
    <row r="11" spans="1:9" ht="30.95" customHeight="1">
      <c r="A11" s="5">
        <v>9</v>
      </c>
      <c r="B11" s="5" t="s">
        <v>7</v>
      </c>
      <c r="C11" s="5">
        <v>79.94</v>
      </c>
      <c r="D11" s="5">
        <f>C11*0.6</f>
        <v>47.963999999999999</v>
      </c>
      <c r="E11" s="10" t="s">
        <v>23</v>
      </c>
      <c r="F11" s="11"/>
      <c r="G11" s="12"/>
      <c r="H11" s="8"/>
      <c r="I11" s="9"/>
    </row>
    <row r="12" spans="1:9" ht="30.95" customHeight="1">
      <c r="A12" s="5">
        <v>10</v>
      </c>
      <c r="B12" s="5" t="s">
        <v>10</v>
      </c>
      <c r="C12" s="5">
        <v>77.760000000000005</v>
      </c>
      <c r="D12" s="5">
        <f>C12*0.6</f>
        <v>46.655999999999999</v>
      </c>
      <c r="E12" s="10" t="s">
        <v>23</v>
      </c>
      <c r="F12" s="11"/>
      <c r="G12" s="12"/>
      <c r="H12" s="8"/>
      <c r="I12" s="9"/>
    </row>
    <row r="13" spans="1:9" ht="30.95" customHeight="1">
      <c r="A13" s="5">
        <v>11</v>
      </c>
      <c r="B13" s="5" t="s">
        <v>11</v>
      </c>
      <c r="C13" s="5">
        <v>77.66</v>
      </c>
      <c r="D13" s="5">
        <f>C13*0.6</f>
        <v>46.595999999999997</v>
      </c>
      <c r="E13" s="10" t="s">
        <v>23</v>
      </c>
      <c r="F13" s="11"/>
      <c r="G13" s="12"/>
      <c r="H13" s="8"/>
      <c r="I13" s="8"/>
    </row>
    <row r="14" spans="1:9" ht="30.95" customHeight="1">
      <c r="A14" s="5">
        <v>12</v>
      </c>
      <c r="B14" s="5" t="s">
        <v>14</v>
      </c>
      <c r="C14" s="5">
        <v>76.959999999999994</v>
      </c>
      <c r="D14" s="5">
        <f>C14*0.6</f>
        <v>46.175999999999995</v>
      </c>
      <c r="E14" s="10" t="s">
        <v>23</v>
      </c>
      <c r="F14" s="11"/>
      <c r="G14" s="12"/>
      <c r="H14" s="8"/>
      <c r="I14" s="8"/>
    </row>
    <row r="15" spans="1:9" s="2" customFormat="1" ht="30.95" customHeight="1"/>
    <row r="16" spans="1:9" ht="30.95" customHeight="1"/>
    <row r="17" ht="30.95" customHeight="1"/>
    <row r="18" ht="30.95" customHeight="1"/>
    <row r="19" ht="30.95" customHeight="1"/>
    <row r="20" ht="30.95" customHeight="1"/>
    <row r="21" ht="30.95" customHeight="1"/>
    <row r="22" ht="30.95" customHeight="1"/>
    <row r="23" ht="30.95" customHeight="1"/>
    <row r="24" ht="30.95" customHeight="1"/>
    <row r="25" ht="30.95" customHeight="1"/>
    <row r="26" ht="30.95" customHeight="1"/>
    <row r="27" ht="30.95" customHeight="1"/>
    <row r="28" ht="30.95" customHeight="1"/>
    <row r="29" ht="30.95" customHeight="1"/>
    <row r="30" ht="30.95" customHeight="1"/>
    <row r="31" ht="30.95" customHeight="1"/>
    <row r="32" ht="30.95" customHeight="1"/>
    <row r="33" ht="30.95" customHeight="1"/>
    <row r="34" ht="30.95" customHeight="1"/>
    <row r="35" ht="30.95" customHeight="1"/>
    <row r="36" ht="30.95" customHeight="1"/>
    <row r="37" ht="30.95" customHeight="1"/>
    <row r="38" ht="30.95" customHeight="1"/>
    <row r="39" ht="30.95" customHeight="1"/>
    <row r="40" ht="30.95" customHeight="1"/>
    <row r="41" ht="30.95" customHeight="1"/>
    <row r="42" ht="30.95" customHeight="1"/>
    <row r="43" ht="30.95" customHeight="1"/>
    <row r="44" ht="30.95" customHeight="1"/>
    <row r="45" ht="30.95" customHeight="1"/>
    <row r="46" ht="30.95" customHeight="1"/>
    <row r="47" ht="30.95" customHeight="1"/>
    <row r="48" ht="30.95" customHeight="1"/>
    <row r="49" ht="30.95" customHeight="1"/>
    <row r="50" ht="30.95" customHeight="1"/>
    <row r="51" ht="30.95" customHeight="1"/>
    <row r="52" ht="30.95" customHeight="1"/>
    <row r="53" ht="30.95" customHeight="1"/>
    <row r="54" ht="30.95" customHeight="1"/>
    <row r="55" ht="30.95" customHeight="1"/>
    <row r="56" ht="30.95" customHeight="1"/>
    <row r="57" ht="30.95" customHeight="1"/>
    <row r="58" ht="30.95" customHeight="1"/>
    <row r="59" ht="30.95" customHeight="1"/>
    <row r="60" ht="30.95" customHeight="1"/>
    <row r="61" ht="30.95" customHeight="1"/>
    <row r="62" ht="30.95" customHeight="1"/>
    <row r="63" ht="30.95" customHeight="1"/>
    <row r="64" ht="30.95" customHeight="1"/>
    <row r="65" ht="30.95" customHeight="1"/>
    <row r="66" ht="30.95" customHeight="1"/>
    <row r="67" ht="30.95" customHeight="1"/>
    <row r="68" ht="30.95" customHeight="1"/>
    <row r="69" ht="30.95" customHeight="1"/>
    <row r="70" ht="30.95" customHeight="1"/>
    <row r="71" ht="30.95" customHeight="1"/>
    <row r="72" ht="30.95" customHeight="1"/>
    <row r="73" ht="30.95" customHeight="1"/>
    <row r="74" ht="30.95" customHeight="1"/>
    <row r="75" ht="30.95" customHeight="1"/>
    <row r="76" ht="30.95" customHeight="1"/>
    <row r="77" ht="30.95" customHeight="1"/>
    <row r="78" ht="30.95" customHeight="1"/>
    <row r="79" ht="30.95" customHeight="1"/>
    <row r="80" ht="30.95" customHeight="1"/>
    <row r="81" spans="2:2" ht="30.95" customHeight="1"/>
    <row r="82" spans="2:2" ht="30.95" customHeight="1"/>
    <row r="83" spans="2:2" ht="30.95" customHeight="1"/>
    <row r="84" spans="2:2" ht="30.95" customHeight="1"/>
    <row r="85" spans="2:2" ht="30.95" customHeight="1"/>
    <row r="86" spans="2:2" ht="30.95" customHeight="1"/>
    <row r="87" spans="2:2" s="2" customFormat="1" ht="29.25" customHeight="1">
      <c r="B87" s="3"/>
    </row>
    <row r="88" spans="2:2" s="2" customFormat="1" ht="29.25" customHeight="1">
      <c r="B88" s="3"/>
    </row>
    <row r="89" spans="2:2" s="2" customFormat="1" ht="29.25" customHeight="1">
      <c r="B89" s="3"/>
    </row>
    <row r="90" spans="2:2" s="2" customFormat="1" ht="29.25" customHeight="1">
      <c r="B90" s="3"/>
    </row>
    <row r="91" spans="2:2" s="2" customFormat="1" ht="29.25" customHeight="1">
      <c r="B91" s="3"/>
    </row>
    <row r="92" spans="2:2" s="2" customFormat="1" ht="29.25" customHeight="1">
      <c r="B92" s="3"/>
    </row>
    <row r="93" spans="2:2" s="2" customFormat="1" ht="29.25" customHeight="1">
      <c r="B93" s="3"/>
    </row>
    <row r="94" spans="2:2" s="2" customFormat="1" ht="29.25" customHeight="1">
      <c r="B94" s="3"/>
    </row>
    <row r="95" spans="2:2" s="2" customFormat="1">
      <c r="B95" s="3"/>
    </row>
    <row r="96" spans="2:2" s="2" customFormat="1">
      <c r="B96" s="3"/>
    </row>
    <row r="97" spans="2:2" s="2" customFormat="1">
      <c r="B97" s="3"/>
    </row>
    <row r="98" spans="2:2" s="2" customFormat="1">
      <c r="B98" s="3"/>
    </row>
    <row r="99" spans="2:2" s="2" customFormat="1">
      <c r="B99" s="3"/>
    </row>
    <row r="100" spans="2:2" s="2" customFormat="1">
      <c r="B100" s="3"/>
    </row>
    <row r="101" spans="2:2" s="2" customFormat="1">
      <c r="B101" s="3"/>
    </row>
    <row r="102" spans="2:2" s="2" customFormat="1">
      <c r="B102" s="3"/>
    </row>
    <row r="103" spans="2:2" s="2" customFormat="1">
      <c r="B103" s="3"/>
    </row>
    <row r="104" spans="2:2" s="2" customFormat="1">
      <c r="B104" s="3"/>
    </row>
    <row r="105" spans="2:2" s="2" customFormat="1">
      <c r="B105" s="3"/>
    </row>
    <row r="106" spans="2:2" s="2" customFormat="1">
      <c r="B106" s="3"/>
    </row>
  </sheetData>
  <sheetProtection formatCells="0" insertHyperlinks="0" autoFilter="0"/>
  <autoFilter ref="A2:I2">
    <sortState ref="A3:I14">
      <sortCondition descending="1" ref="G2"/>
    </sortState>
  </autoFilter>
  <mergeCells count="5">
    <mergeCell ref="A1:I1"/>
    <mergeCell ref="E11:G11"/>
    <mergeCell ref="E12:G12"/>
    <mergeCell ref="E13:G13"/>
    <mergeCell ref="E14:G14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ixelators xmlns="https://web.wps.cn/et/2018/main" xmlns:s="http://schemas.openxmlformats.org/spreadsheetml/2006/main">
  <pixelatorList sheetStid="12"/>
  <pixelatorList sheetStid="13"/>
</pixelators>
</file>

<file path=customXml/item2.xml><?xml version="1.0" encoding="utf-8"?>
<allowEditUser xmlns="https://web.wps.cn/et/2018/main" xmlns:s="http://schemas.openxmlformats.org/spreadsheetml/2006/main" hasInvisiblePropRange="0">
  <rangeList sheetStid="12" master=""/>
</allowEditUser>
</file>

<file path=customXml/item3.xml><?xml version="1.0" encoding="utf-8"?>
<woProps xmlns="https://web.wps.cn/et/2018/main" xmlns:s="http://schemas.openxmlformats.org/spreadsheetml/2006/main">
  <woSheetsProps>
    <woSheetProps sheetStid="12" interlineOnOff="0" interlineColor="0" isDbSheet="0"/>
  </woSheetsProps>
  <woBookProps>
    <bookSettings isFilterShared="1" isAutoUpdatePaused="0" filterType="conn"/>
  </woBookProps>
</woProp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zjjh</cp:lastModifiedBy>
  <cp:lastPrinted>2023-01-09T02:00:17Z</cp:lastPrinted>
  <dcterms:created xsi:type="dcterms:W3CDTF">2020-11-24T16:26:00Z</dcterms:created>
  <dcterms:modified xsi:type="dcterms:W3CDTF">2023-01-09T02:03:48Z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KSOReadingLayout">
    <vt:bool>true</vt:bool>
  </property>
</Properties>
</file>